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6608" windowHeight="937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3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3" i="1"/>
</calcChain>
</file>

<file path=xl/sharedStrings.xml><?xml version="1.0" encoding="utf-8"?>
<sst xmlns="http://schemas.openxmlformats.org/spreadsheetml/2006/main" count="5" uniqueCount="5">
  <si>
    <t>Шифра ученика</t>
  </si>
  <si>
    <t>Број поена из српског</t>
  </si>
  <si>
    <t>Број поена из енглеског</t>
  </si>
  <si>
    <t>Положио пријемни</t>
  </si>
  <si>
    <t>Укупан број поена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</si>
</sst>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tabSelected="1" zoomScale="75" zoomScaleNormal="75" workbookViewId="0">
      <selection activeCell="T13" sqref="T13"/>
    </sheetView>
  </sheetViews>
  <sheetFormatPr defaultRowHeight="14.4" x14ac:dyDescent="0.3"/>
  <cols>
    <col min="2" max="2" width="10.44140625" bestFit="1" customWidth="1"/>
    <col min="3" max="4" width="17.109375" bestFit="1" customWidth="1"/>
    <col min="5" max="5" width="12.109375" bestFit="1" customWidth="1"/>
    <col min="6" max="6" width="14.88671875" hidden="1" customWidth="1"/>
  </cols>
  <sheetData>
    <row r="1" spans="2:6" ht="31.2" customHeight="1" thickBot="1" x14ac:dyDescent="0.35"/>
    <row r="2" spans="2:6" s="1" customFormat="1" ht="38.4" customHeight="1" thickBot="1" x14ac:dyDescent="0.4">
      <c r="B2" s="2" t="s">
        <v>0</v>
      </c>
      <c r="C2" s="3" t="s">
        <v>1</v>
      </c>
      <c r="D2" s="3" t="s">
        <v>2</v>
      </c>
      <c r="E2" s="4" t="s">
        <v>3</v>
      </c>
      <c r="F2" s="8" t="s">
        <v>4</v>
      </c>
    </row>
    <row r="3" spans="2:6" ht="24" customHeight="1" x14ac:dyDescent="0.3">
      <c r="B3" s="12">
        <v>450020</v>
      </c>
      <c r="C3" s="13">
        <v>76.5</v>
      </c>
      <c r="D3" s="13">
        <v>104</v>
      </c>
      <c r="E3" s="14" t="str">
        <f>IF(AND(C3&gt;=60,D3&gt;=60),"ДА","НЕ")</f>
        <v>ДА</v>
      </c>
      <c r="F3" s="9">
        <f>SUM(C3:D3)</f>
        <v>180.5</v>
      </c>
    </row>
    <row r="4" spans="2:6" ht="24" customHeight="1" x14ac:dyDescent="0.3">
      <c r="B4" s="15">
        <v>141477</v>
      </c>
      <c r="C4" s="6">
        <v>85</v>
      </c>
      <c r="D4" s="6">
        <v>70</v>
      </c>
      <c r="E4" s="5" t="str">
        <f t="shared" ref="E4:E20" si="0">IF(AND(C4&gt;=60,D4&gt;=60),"ДА","НЕ")</f>
        <v>ДА</v>
      </c>
      <c r="F4" s="10">
        <f t="shared" ref="F4:F20" si="1">SUM(C4:D4)</f>
        <v>155</v>
      </c>
    </row>
    <row r="5" spans="2:6" ht="24" customHeight="1" x14ac:dyDescent="0.3">
      <c r="B5" s="15">
        <v>196754</v>
      </c>
      <c r="C5" s="6">
        <v>68</v>
      </c>
      <c r="D5" s="6">
        <v>30</v>
      </c>
      <c r="E5" s="5" t="str">
        <f t="shared" si="0"/>
        <v>НЕ</v>
      </c>
      <c r="F5" s="10">
        <f t="shared" si="1"/>
        <v>98</v>
      </c>
    </row>
    <row r="6" spans="2:6" ht="24" customHeight="1" x14ac:dyDescent="0.3">
      <c r="B6" s="15">
        <v>213519</v>
      </c>
      <c r="C6" s="6">
        <v>21.5</v>
      </c>
      <c r="D6" s="6">
        <v>91</v>
      </c>
      <c r="E6" s="5" t="str">
        <f t="shared" si="0"/>
        <v>НЕ</v>
      </c>
      <c r="F6" s="10">
        <f t="shared" si="1"/>
        <v>112.5</v>
      </c>
    </row>
    <row r="7" spans="2:6" ht="24" customHeight="1" x14ac:dyDescent="0.3">
      <c r="B7" s="15">
        <v>208414</v>
      </c>
      <c r="C7" s="6">
        <v>44</v>
      </c>
      <c r="D7" s="6">
        <v>57</v>
      </c>
      <c r="E7" s="5" t="str">
        <f t="shared" si="0"/>
        <v>НЕ</v>
      </c>
      <c r="F7" s="10">
        <f t="shared" si="1"/>
        <v>101</v>
      </c>
    </row>
    <row r="8" spans="2:6" ht="24" customHeight="1" x14ac:dyDescent="0.3">
      <c r="B8" s="15">
        <v>666396</v>
      </c>
      <c r="C8" s="6">
        <v>65</v>
      </c>
      <c r="D8" s="6">
        <v>107</v>
      </c>
      <c r="E8" s="5" t="str">
        <f t="shared" si="0"/>
        <v>ДА</v>
      </c>
      <c r="F8" s="10">
        <f t="shared" si="1"/>
        <v>172</v>
      </c>
    </row>
    <row r="9" spans="2:6" ht="24" customHeight="1" x14ac:dyDescent="0.3">
      <c r="B9" s="15">
        <v>109447</v>
      </c>
      <c r="C9" s="6">
        <v>60.5</v>
      </c>
      <c r="D9" s="6">
        <v>79</v>
      </c>
      <c r="E9" s="5" t="str">
        <f t="shared" si="0"/>
        <v>ДА</v>
      </c>
      <c r="F9" s="10">
        <f t="shared" si="1"/>
        <v>139.5</v>
      </c>
    </row>
    <row r="10" spans="2:6" ht="24" customHeight="1" x14ac:dyDescent="0.3">
      <c r="B10" s="15">
        <v>573668</v>
      </c>
      <c r="C10" s="6">
        <v>88</v>
      </c>
      <c r="D10" s="6">
        <v>91</v>
      </c>
      <c r="E10" s="5" t="str">
        <f t="shared" si="0"/>
        <v>ДА</v>
      </c>
      <c r="F10" s="10">
        <f t="shared" si="1"/>
        <v>179</v>
      </c>
    </row>
    <row r="11" spans="2:6" ht="24" customHeight="1" x14ac:dyDescent="0.3">
      <c r="B11" s="16">
        <v>168841</v>
      </c>
      <c r="C11" s="6"/>
      <c r="D11" s="6"/>
      <c r="E11" s="5" t="str">
        <f t="shared" si="0"/>
        <v>НЕ</v>
      </c>
      <c r="F11" s="10">
        <f t="shared" si="1"/>
        <v>0</v>
      </c>
    </row>
    <row r="12" spans="2:6" ht="24" customHeight="1" x14ac:dyDescent="0.3">
      <c r="B12" s="15">
        <v>954964</v>
      </c>
      <c r="C12" s="6">
        <v>107</v>
      </c>
      <c r="D12" s="6">
        <v>84</v>
      </c>
      <c r="E12" s="5" t="str">
        <f t="shared" si="0"/>
        <v>ДА</v>
      </c>
      <c r="F12" s="10">
        <f t="shared" si="1"/>
        <v>191</v>
      </c>
    </row>
    <row r="13" spans="2:6" ht="24" customHeight="1" x14ac:dyDescent="0.3">
      <c r="B13" s="15">
        <v>911097</v>
      </c>
      <c r="C13" s="6">
        <v>74.5</v>
      </c>
      <c r="D13" s="6">
        <v>68</v>
      </c>
      <c r="E13" s="5" t="str">
        <f t="shared" si="0"/>
        <v>ДА</v>
      </c>
      <c r="F13" s="10">
        <f t="shared" si="1"/>
        <v>142.5</v>
      </c>
    </row>
    <row r="14" spans="2:6" ht="24" customHeight="1" x14ac:dyDescent="0.3">
      <c r="B14" s="15">
        <v>156314</v>
      </c>
      <c r="C14" s="6">
        <v>38.5</v>
      </c>
      <c r="D14" s="6">
        <v>52</v>
      </c>
      <c r="E14" s="5" t="str">
        <f t="shared" si="0"/>
        <v>НЕ</v>
      </c>
      <c r="F14" s="10">
        <f t="shared" si="1"/>
        <v>90.5</v>
      </c>
    </row>
    <row r="15" spans="2:6" ht="24" customHeight="1" x14ac:dyDescent="0.3">
      <c r="B15" s="15">
        <v>164151</v>
      </c>
      <c r="C15" s="6"/>
      <c r="D15" s="6"/>
      <c r="E15" s="5" t="str">
        <f t="shared" si="0"/>
        <v>НЕ</v>
      </c>
      <c r="F15" s="10">
        <f t="shared" si="1"/>
        <v>0</v>
      </c>
    </row>
    <row r="16" spans="2:6" ht="24" customHeight="1" x14ac:dyDescent="0.3">
      <c r="B16" s="15">
        <v>147141</v>
      </c>
      <c r="C16" s="6">
        <v>70.5</v>
      </c>
      <c r="D16" s="6">
        <v>70</v>
      </c>
      <c r="E16" s="5" t="str">
        <f t="shared" si="0"/>
        <v>ДА</v>
      </c>
      <c r="F16" s="10">
        <f t="shared" si="1"/>
        <v>140.5</v>
      </c>
    </row>
    <row r="17" spans="2:6" ht="24" customHeight="1" x14ac:dyDescent="0.3">
      <c r="B17" s="15">
        <v>147845</v>
      </c>
      <c r="C17" s="6">
        <v>33.5</v>
      </c>
      <c r="D17" s="6">
        <v>87</v>
      </c>
      <c r="E17" s="5" t="str">
        <f t="shared" si="0"/>
        <v>НЕ</v>
      </c>
      <c r="F17" s="10">
        <f t="shared" si="1"/>
        <v>120.5</v>
      </c>
    </row>
    <row r="18" spans="2:6" ht="24" customHeight="1" x14ac:dyDescent="0.3">
      <c r="B18" s="15">
        <v>205298</v>
      </c>
      <c r="C18" s="6"/>
      <c r="D18" s="6"/>
      <c r="E18" s="5" t="str">
        <f t="shared" si="0"/>
        <v>НЕ</v>
      </c>
      <c r="F18" s="10">
        <f t="shared" si="1"/>
        <v>0</v>
      </c>
    </row>
    <row r="19" spans="2:6" ht="24" customHeight="1" x14ac:dyDescent="0.3">
      <c r="B19" s="15">
        <v>116274</v>
      </c>
      <c r="C19" s="6">
        <v>50</v>
      </c>
      <c r="D19" s="6">
        <v>91</v>
      </c>
      <c r="E19" s="5" t="str">
        <f t="shared" si="0"/>
        <v>НЕ</v>
      </c>
      <c r="F19" s="10">
        <f t="shared" si="1"/>
        <v>141</v>
      </c>
    </row>
    <row r="20" spans="2:6" ht="24" customHeight="1" thickBot="1" x14ac:dyDescent="0.35">
      <c r="B20" s="17">
        <v>728221</v>
      </c>
      <c r="C20" s="7">
        <v>54.5</v>
      </c>
      <c r="D20" s="7">
        <v>70</v>
      </c>
      <c r="E20" s="11" t="str">
        <f t="shared" si="0"/>
        <v>НЕ</v>
      </c>
      <c r="F20" s="10">
        <f t="shared" si="1"/>
        <v>124.5</v>
      </c>
    </row>
    <row r="22" spans="2:6" ht="15.6" x14ac:dyDescent="0.3">
      <c r="E22" s="18"/>
    </row>
  </sheetData>
  <pageMargins left="0" right="0" top="0.25" bottom="0.2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Direktor</cp:lastModifiedBy>
  <cp:lastPrinted>2017-06-04T15:30:47Z</cp:lastPrinted>
  <dcterms:created xsi:type="dcterms:W3CDTF">2017-06-04T07:26:09Z</dcterms:created>
  <dcterms:modified xsi:type="dcterms:W3CDTF">2018-06-03T14:33:32Z</dcterms:modified>
</cp:coreProperties>
</file>